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Utah-APF_AAPF-Winter-Classic.op" sheetId="1" r:id="rId1"/>
  </sheets>
  <definedNames/>
  <calcPr fullCalcOnLoad="1"/>
</workbook>
</file>

<file path=xl/sharedStrings.xml><?xml version="1.0" encoding="utf-8"?>
<sst xmlns="http://schemas.openxmlformats.org/spreadsheetml/2006/main" count="377" uniqueCount="104">
  <si>
    <t>Place</t>
  </si>
  <si>
    <t>Name</t>
  </si>
  <si>
    <t>Sex</t>
  </si>
  <si>
    <t>Age</t>
  </si>
  <si>
    <t>Division</t>
  </si>
  <si>
    <t>Event</t>
  </si>
  <si>
    <t>Sarah Hurst</t>
  </si>
  <si>
    <t>F</t>
  </si>
  <si>
    <t>Jessica Marbery</t>
  </si>
  <si>
    <t>Sabrina bray</t>
  </si>
  <si>
    <t>90+</t>
  </si>
  <si>
    <t>DQ</t>
  </si>
  <si>
    <t>Losa Latu</t>
  </si>
  <si>
    <t>Caitlin Cook</t>
  </si>
  <si>
    <t>Alex Porpora</t>
  </si>
  <si>
    <t>Heather Allen</t>
  </si>
  <si>
    <t>Lauren Rowe</t>
  </si>
  <si>
    <t>Brooke Linton</t>
  </si>
  <si>
    <t>Shayla cullens</t>
  </si>
  <si>
    <t>Lesmarie Ioane</t>
  </si>
  <si>
    <t>Derek Hayes</t>
  </si>
  <si>
    <t>M</t>
  </si>
  <si>
    <t>Alexander Hooper</t>
  </si>
  <si>
    <t>Jacob Holbrook</t>
  </si>
  <si>
    <t>Saurabh Raje</t>
  </si>
  <si>
    <t>Tanner Andersen</t>
  </si>
  <si>
    <t>Ryan Andersen</t>
  </si>
  <si>
    <t>Mouhamad Rahal</t>
  </si>
  <si>
    <t>Andrew shiplett</t>
  </si>
  <si>
    <t>Noah Butler</t>
  </si>
  <si>
    <t>Anthony Liti</t>
  </si>
  <si>
    <t>Joaquin jones</t>
  </si>
  <si>
    <t>Nicolas Bowman</t>
  </si>
  <si>
    <t>Carson Webber</t>
  </si>
  <si>
    <t>Sam Arutyunyan</t>
  </si>
  <si>
    <t>Drew Waldron</t>
  </si>
  <si>
    <t>Brady Bertoch</t>
  </si>
  <si>
    <t>Brett Zimmerman</t>
  </si>
  <si>
    <t>Daniel Savage</t>
  </si>
  <si>
    <t>Pierce Davies</t>
  </si>
  <si>
    <t>Tony Mataele</t>
  </si>
  <si>
    <t>Dallin Marbery</t>
  </si>
  <si>
    <t>Bronson Kitchen</t>
  </si>
  <si>
    <t>Christopher Aldana</t>
  </si>
  <si>
    <t>Paul Rose</t>
  </si>
  <si>
    <t>Chris Monroe</t>
  </si>
  <si>
    <t>Tori Tadehara</t>
  </si>
  <si>
    <t>Jeremy rhoades</t>
  </si>
  <si>
    <t>Michael Bacera</t>
  </si>
  <si>
    <t>Bo Bertoch</t>
  </si>
  <si>
    <t>Dylan Bohling</t>
  </si>
  <si>
    <t>Gabriel Bloomer</t>
  </si>
  <si>
    <t>Nephi solorzano</t>
  </si>
  <si>
    <t>Jonathan Jazwinski</t>
  </si>
  <si>
    <t>Sheldon Russell</t>
  </si>
  <si>
    <t>Matthew casorla</t>
  </si>
  <si>
    <t>Jay Anderson</t>
  </si>
  <si>
    <t>140+</t>
  </si>
  <si>
    <t>Ryan Marble</t>
  </si>
  <si>
    <t>Michael Gullion</t>
  </si>
  <si>
    <t>Terry Baldwin</t>
  </si>
  <si>
    <t>Sean Roberts</t>
  </si>
  <si>
    <t>Women's Junior Raw APF: 20-23</t>
  </si>
  <si>
    <t>Women's Open Raw APF</t>
  </si>
  <si>
    <t>Women's Open Raw AAPF</t>
  </si>
  <si>
    <t>Women's Open Classic Raw AAPF</t>
  </si>
  <si>
    <t>Women's Teen 3 Classic Raw AAPF: 18-19</t>
  </si>
  <si>
    <t>Women's Junior Raw AAPF: 20-23</t>
  </si>
  <si>
    <t>Men's Junior Raw AAPF: 20-23</t>
  </si>
  <si>
    <t>Men's Master 1 Raw APF: 40-44</t>
  </si>
  <si>
    <t>Men's Open Raw APF</t>
  </si>
  <si>
    <t>Men's Open Raw AAPF</t>
  </si>
  <si>
    <t>Men's Teen 1 Raw AAPF: 13-15</t>
  </si>
  <si>
    <t>Men's Teen 2 Raw APF: 16-17</t>
  </si>
  <si>
    <t>Men's Teen 2 Raw AAPF: 16-17</t>
  </si>
  <si>
    <t>Men's Teen 3 Raw AAPF: 18-19</t>
  </si>
  <si>
    <t>Men's Junior Classic Raw AAPF: 20-23</t>
  </si>
  <si>
    <t>Men's Master 2 Classic Raw APF: 45-49</t>
  </si>
  <si>
    <t>Men's Master 3 Classic Raw APF: 50-54</t>
  </si>
  <si>
    <t>Men's Open Classic Raw APF</t>
  </si>
  <si>
    <t>Men's Open Classic Raw AAPF</t>
  </si>
  <si>
    <t>Men's Sub-Master Classic Raw APF: 33-39</t>
  </si>
  <si>
    <t>Men's Sub-Master Classic Raw AAPF: 33-39</t>
  </si>
  <si>
    <t>Men's Teen 2 Classic Raw AAPF: 16-17</t>
  </si>
  <si>
    <t>Men's Open Equipped Multiply APF</t>
  </si>
  <si>
    <t>Men's Master 2 Raw APF: 45-49</t>
  </si>
  <si>
    <t>Men's Master 2 Raw AAPF: 45-49</t>
  </si>
  <si>
    <t>Men's Master 1 Equipped Single-Ply AAPF: 40-44</t>
  </si>
  <si>
    <t>Men's Open Equipped Single-Ply APF</t>
  </si>
  <si>
    <t>Men's Open Equipped Single-Ply AAPF</t>
  </si>
  <si>
    <t>Men's Master 4 Equipped Mulitply APF: 55-59</t>
  </si>
  <si>
    <t>Men's Master 4 Equipped Single-Ply APF: 55-59</t>
  </si>
  <si>
    <t>Men's Sub-Master Raw APF: 33-39</t>
  </si>
  <si>
    <t>Men's Sub-Master Raw AAPF: 33-39</t>
  </si>
  <si>
    <t>Weight</t>
  </si>
  <si>
    <t>Powerlifting</t>
  </si>
  <si>
    <t>Deadlift</t>
  </si>
  <si>
    <t>Bench</t>
  </si>
  <si>
    <t>Squat</t>
  </si>
  <si>
    <t>Total</t>
  </si>
  <si>
    <t>Squat lbs</t>
  </si>
  <si>
    <t>Bench lbs</t>
  </si>
  <si>
    <t>Deadlift lbs</t>
  </si>
  <si>
    <t>Total lbs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</si>
</sst>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6">
      <selection activeCell="L65" sqref="L65"/>
    </sheetView>
  </sheetViews>
  <sheetFormatPr defaultColWidth="9.140625" defaultRowHeight="15"/>
  <cols>
    <col min="1" max="1" width="5.7109375" style="1" bestFit="1" customWidth="1"/>
    <col min="2" max="2" width="18.28125" style="1" bestFit="1" customWidth="1"/>
    <col min="3" max="3" width="4.140625" style="1" bestFit="1" customWidth="1"/>
    <col min="4" max="4" width="4.421875" style="1" bestFit="1" customWidth="1"/>
    <col min="5" max="5" width="44.421875" style="1" bestFit="1" customWidth="1"/>
    <col min="6" max="6" width="7.57421875" style="1" bestFit="1" customWidth="1"/>
    <col min="7" max="7" width="12.00390625" style="1" bestFit="1" customWidth="1"/>
    <col min="8" max="8" width="6.00390625" style="1" bestFit="1" customWidth="1"/>
    <col min="9" max="9" width="9.00390625" style="4" bestFit="1" customWidth="1"/>
    <col min="10" max="10" width="6.421875" style="1" bestFit="1" customWidth="1"/>
    <col min="11" max="11" width="9.421875" style="4" bestFit="1" customWidth="1"/>
    <col min="12" max="12" width="8.140625" style="1" bestFit="1" customWidth="1"/>
    <col min="13" max="13" width="11.140625" style="4" bestFit="1" customWidth="1"/>
    <col min="14" max="14" width="6.00390625" style="1" bestFit="1" customWidth="1"/>
    <col min="15" max="15" width="8.421875" style="4" bestFit="1" customWidth="1"/>
    <col min="16" max="16384" width="9.140625" style="1" customWidth="1"/>
  </cols>
  <sheetData>
    <row r="1" spans="1:15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94</v>
      </c>
      <c r="G1" s="2" t="s">
        <v>5</v>
      </c>
      <c r="H1" s="2" t="s">
        <v>98</v>
      </c>
      <c r="I1" s="3" t="s">
        <v>100</v>
      </c>
      <c r="J1" s="2" t="s">
        <v>97</v>
      </c>
      <c r="K1" s="3" t="s">
        <v>101</v>
      </c>
      <c r="L1" s="2" t="s">
        <v>96</v>
      </c>
      <c r="M1" s="3" t="s">
        <v>102</v>
      </c>
      <c r="N1" s="2" t="s">
        <v>99</v>
      </c>
      <c r="O1" s="3" t="s">
        <v>103</v>
      </c>
    </row>
    <row r="2" spans="1:15" ht="15">
      <c r="A2" s="1">
        <v>1</v>
      </c>
      <c r="B2" s="1" t="s">
        <v>13</v>
      </c>
      <c r="C2" s="1" t="s">
        <v>7</v>
      </c>
      <c r="D2" s="1">
        <v>30</v>
      </c>
      <c r="E2" s="1" t="s">
        <v>65</v>
      </c>
      <c r="F2" s="1">
        <v>60</v>
      </c>
      <c r="G2" s="1" t="s">
        <v>95</v>
      </c>
      <c r="H2" s="1">
        <v>157.5</v>
      </c>
      <c r="I2" s="4">
        <f>2.2046*H2</f>
        <v>347.22450000000003</v>
      </c>
      <c r="J2" s="1">
        <v>87.5</v>
      </c>
      <c r="K2" s="4">
        <f>2.2046*J2</f>
        <v>192.9025</v>
      </c>
      <c r="L2" s="1">
        <v>177.5</v>
      </c>
      <c r="M2" s="4">
        <f>2.2046*L2</f>
        <v>391.3165</v>
      </c>
      <c r="N2" s="1">
        <v>422.5</v>
      </c>
      <c r="O2" s="4">
        <f>N2*2.2046</f>
        <v>931.4435000000001</v>
      </c>
    </row>
    <row r="3" spans="1:15" ht="15">
      <c r="A3" s="1">
        <v>1</v>
      </c>
      <c r="B3" s="1" t="s">
        <v>6</v>
      </c>
      <c r="C3" s="1" t="s">
        <v>7</v>
      </c>
      <c r="D3" s="1">
        <v>22</v>
      </c>
      <c r="E3" s="1" t="s">
        <v>62</v>
      </c>
      <c r="F3" s="1">
        <v>75</v>
      </c>
      <c r="G3" s="1" t="s">
        <v>95</v>
      </c>
      <c r="H3" s="1">
        <v>100</v>
      </c>
      <c r="I3" s="4">
        <f aca="true" t="shared" si="0" ref="I3:I56">2.2046*H3</f>
        <v>220.46</v>
      </c>
      <c r="J3" s="1">
        <v>40</v>
      </c>
      <c r="K3" s="4">
        <f aca="true" t="shared" si="1" ref="K3:K74">2.2046*J3</f>
        <v>88.184</v>
      </c>
      <c r="L3" s="1">
        <v>110</v>
      </c>
      <c r="M3" s="4">
        <f aca="true" t="shared" si="2" ref="M3:M71">2.2046*L3</f>
        <v>242.506</v>
      </c>
      <c r="N3" s="1">
        <v>250</v>
      </c>
      <c r="O3" s="4">
        <f aca="true" t="shared" si="3" ref="O3:O56">N3*2.2046</f>
        <v>551.15</v>
      </c>
    </row>
    <row r="4" spans="1:15" ht="15">
      <c r="A4" s="1">
        <v>1</v>
      </c>
      <c r="B4" s="1" t="s">
        <v>16</v>
      </c>
      <c r="C4" s="1" t="s">
        <v>7</v>
      </c>
      <c r="D4" s="1">
        <v>19</v>
      </c>
      <c r="E4" s="1" t="s">
        <v>66</v>
      </c>
      <c r="F4" s="1">
        <v>75</v>
      </c>
      <c r="G4" s="1" t="s">
        <v>95</v>
      </c>
      <c r="H4" s="1">
        <v>140</v>
      </c>
      <c r="I4" s="4">
        <f t="shared" si="0"/>
        <v>308.644</v>
      </c>
      <c r="J4" s="1">
        <v>65</v>
      </c>
      <c r="K4" s="4">
        <f t="shared" si="1"/>
        <v>143.299</v>
      </c>
      <c r="L4" s="1">
        <v>137.5</v>
      </c>
      <c r="M4" s="4">
        <f t="shared" si="2"/>
        <v>303.1325</v>
      </c>
      <c r="N4" s="1">
        <v>342.5</v>
      </c>
      <c r="O4" s="4">
        <f t="shared" si="3"/>
        <v>755.0755</v>
      </c>
    </row>
    <row r="5" spans="1:15" ht="15">
      <c r="A5" s="1">
        <v>1</v>
      </c>
      <c r="B5" s="1" t="s">
        <v>14</v>
      </c>
      <c r="C5" s="1" t="s">
        <v>7</v>
      </c>
      <c r="D5" s="1">
        <v>36</v>
      </c>
      <c r="E5" s="1" t="s">
        <v>65</v>
      </c>
      <c r="F5" s="1">
        <v>82.5</v>
      </c>
      <c r="G5" s="1" t="s">
        <v>95</v>
      </c>
      <c r="H5" s="1">
        <v>112.5</v>
      </c>
      <c r="I5" s="4">
        <f t="shared" si="0"/>
        <v>248.0175</v>
      </c>
      <c r="J5" s="1">
        <v>52.5</v>
      </c>
      <c r="K5" s="4">
        <f t="shared" si="1"/>
        <v>115.7415</v>
      </c>
      <c r="L5" s="1">
        <v>107.5</v>
      </c>
      <c r="M5" s="4">
        <f t="shared" si="2"/>
        <v>236.99450000000002</v>
      </c>
      <c r="N5" s="1">
        <v>272.5</v>
      </c>
      <c r="O5" s="4">
        <f t="shared" si="3"/>
        <v>600.7535</v>
      </c>
    </row>
    <row r="6" spans="1:15" ht="15">
      <c r="A6" s="1">
        <v>1</v>
      </c>
      <c r="B6" s="1" t="s">
        <v>8</v>
      </c>
      <c r="C6" s="1" t="s">
        <v>7</v>
      </c>
      <c r="D6" s="1">
        <v>27</v>
      </c>
      <c r="E6" s="1" t="s">
        <v>64</v>
      </c>
      <c r="F6" s="1">
        <v>82.5</v>
      </c>
      <c r="G6" s="1" t="s">
        <v>95</v>
      </c>
      <c r="H6" s="1">
        <v>97.5</v>
      </c>
      <c r="I6" s="4">
        <f t="shared" si="0"/>
        <v>214.94850000000002</v>
      </c>
      <c r="J6" s="1">
        <v>72.5</v>
      </c>
      <c r="K6" s="4">
        <f t="shared" si="1"/>
        <v>159.83350000000002</v>
      </c>
      <c r="L6" s="1">
        <v>120</v>
      </c>
      <c r="M6" s="4">
        <f t="shared" si="2"/>
        <v>264.552</v>
      </c>
      <c r="N6" s="1">
        <v>290</v>
      </c>
      <c r="O6" s="4">
        <f t="shared" si="3"/>
        <v>639.3340000000001</v>
      </c>
    </row>
    <row r="7" spans="1:15" ht="15">
      <c r="A7" s="1">
        <v>1</v>
      </c>
      <c r="B7" s="1" t="s">
        <v>8</v>
      </c>
      <c r="C7" s="1" t="s">
        <v>7</v>
      </c>
      <c r="D7" s="1">
        <v>27</v>
      </c>
      <c r="E7" s="1" t="s">
        <v>63</v>
      </c>
      <c r="F7" s="1">
        <v>82.5</v>
      </c>
      <c r="G7" s="1" t="s">
        <v>95</v>
      </c>
      <c r="H7" s="1">
        <v>97.5</v>
      </c>
      <c r="I7" s="4">
        <f t="shared" si="0"/>
        <v>214.94850000000002</v>
      </c>
      <c r="J7" s="1">
        <v>72.5</v>
      </c>
      <c r="K7" s="4">
        <f t="shared" si="1"/>
        <v>159.83350000000002</v>
      </c>
      <c r="L7" s="1">
        <v>120</v>
      </c>
      <c r="M7" s="4">
        <f t="shared" si="2"/>
        <v>264.552</v>
      </c>
      <c r="N7" s="1">
        <v>290</v>
      </c>
      <c r="O7" s="4">
        <f t="shared" si="3"/>
        <v>639.3340000000001</v>
      </c>
    </row>
    <row r="8" spans="1:15" ht="15">
      <c r="A8" s="1">
        <v>1</v>
      </c>
      <c r="B8" s="1" t="s">
        <v>15</v>
      </c>
      <c r="C8" s="1" t="s">
        <v>7</v>
      </c>
      <c r="D8" s="1">
        <v>30</v>
      </c>
      <c r="E8" s="1" t="s">
        <v>65</v>
      </c>
      <c r="F8" s="1">
        <v>90</v>
      </c>
      <c r="G8" s="1" t="s">
        <v>95</v>
      </c>
      <c r="H8" s="1">
        <v>147.5</v>
      </c>
      <c r="I8" s="4">
        <f t="shared" si="0"/>
        <v>325.17850000000004</v>
      </c>
      <c r="J8" s="1">
        <v>70</v>
      </c>
      <c r="K8" s="4">
        <f t="shared" si="1"/>
        <v>154.322</v>
      </c>
      <c r="L8" s="1">
        <v>150</v>
      </c>
      <c r="M8" s="4">
        <f t="shared" si="2"/>
        <v>330.69</v>
      </c>
      <c r="N8" s="1">
        <v>367.5</v>
      </c>
      <c r="O8" s="4">
        <f t="shared" si="3"/>
        <v>810.1905</v>
      </c>
    </row>
    <row r="9" spans="1:15" ht="15">
      <c r="A9" s="1">
        <v>1</v>
      </c>
      <c r="B9" s="1" t="s">
        <v>9</v>
      </c>
      <c r="C9" s="1" t="s">
        <v>7</v>
      </c>
      <c r="D9" s="1">
        <v>26</v>
      </c>
      <c r="E9" s="1" t="s">
        <v>63</v>
      </c>
      <c r="F9" s="1" t="s">
        <v>10</v>
      </c>
      <c r="G9" s="1" t="s">
        <v>95</v>
      </c>
      <c r="H9" s="1">
        <v>110</v>
      </c>
      <c r="I9" s="4">
        <f t="shared" si="0"/>
        <v>242.506</v>
      </c>
      <c r="J9" s="1">
        <v>60</v>
      </c>
      <c r="K9" s="4">
        <f t="shared" si="1"/>
        <v>132.276</v>
      </c>
      <c r="L9" s="1">
        <v>115</v>
      </c>
      <c r="M9" s="4">
        <f t="shared" si="2"/>
        <v>253.52900000000002</v>
      </c>
      <c r="N9" s="1">
        <v>285</v>
      </c>
      <c r="O9" s="4">
        <f t="shared" si="3"/>
        <v>628.311</v>
      </c>
    </row>
    <row r="10" spans="1:13" ht="15">
      <c r="A10" s="1">
        <v>1</v>
      </c>
      <c r="B10" s="1" t="s">
        <v>14</v>
      </c>
      <c r="C10" s="1" t="s">
        <v>7</v>
      </c>
      <c r="D10" s="1">
        <v>36</v>
      </c>
      <c r="E10" s="1" t="s">
        <v>64</v>
      </c>
      <c r="F10" s="1">
        <v>82.5</v>
      </c>
      <c r="G10" s="1" t="s">
        <v>96</v>
      </c>
      <c r="L10" s="1">
        <v>107.5</v>
      </c>
      <c r="M10" s="4">
        <f t="shared" si="2"/>
        <v>236.99450000000002</v>
      </c>
    </row>
    <row r="11" spans="1:13" ht="15">
      <c r="A11" s="1">
        <v>1</v>
      </c>
      <c r="B11" s="1" t="s">
        <v>18</v>
      </c>
      <c r="C11" s="1" t="s">
        <v>7</v>
      </c>
      <c r="D11" s="1">
        <v>29</v>
      </c>
      <c r="E11" s="1" t="s">
        <v>63</v>
      </c>
      <c r="F11" s="1">
        <v>90</v>
      </c>
      <c r="G11" s="1" t="s">
        <v>96</v>
      </c>
      <c r="L11" s="1">
        <v>140</v>
      </c>
      <c r="M11" s="4">
        <f t="shared" si="2"/>
        <v>308.644</v>
      </c>
    </row>
    <row r="12" spans="1:13" ht="15">
      <c r="A12" s="1">
        <v>1</v>
      </c>
      <c r="B12" s="1" t="s">
        <v>12</v>
      </c>
      <c r="C12" s="1" t="s">
        <v>7</v>
      </c>
      <c r="D12" s="1">
        <v>21</v>
      </c>
      <c r="E12" s="1" t="s">
        <v>62</v>
      </c>
      <c r="F12" s="1" t="s">
        <v>10</v>
      </c>
      <c r="G12" s="1" t="s">
        <v>96</v>
      </c>
      <c r="L12" s="1">
        <v>165</v>
      </c>
      <c r="M12" s="4">
        <f t="shared" si="2"/>
        <v>363.759</v>
      </c>
    </row>
    <row r="13" spans="1:13" ht="15">
      <c r="A13" s="1">
        <v>1</v>
      </c>
      <c r="B13" s="1" t="s">
        <v>19</v>
      </c>
      <c r="C13" s="1" t="s">
        <v>7</v>
      </c>
      <c r="D13" s="1">
        <v>27</v>
      </c>
      <c r="E13" s="1" t="s">
        <v>64</v>
      </c>
      <c r="F13" s="1" t="s">
        <v>10</v>
      </c>
      <c r="G13" s="1" t="s">
        <v>96</v>
      </c>
      <c r="L13" s="1">
        <v>200</v>
      </c>
      <c r="M13" s="4">
        <f t="shared" si="2"/>
        <v>440.92</v>
      </c>
    </row>
    <row r="14" spans="1:11" ht="15">
      <c r="A14" s="1">
        <v>1</v>
      </c>
      <c r="B14" s="1" t="s">
        <v>14</v>
      </c>
      <c r="C14" s="1" t="s">
        <v>7</v>
      </c>
      <c r="D14" s="1">
        <v>36</v>
      </c>
      <c r="E14" s="1" t="s">
        <v>64</v>
      </c>
      <c r="F14" s="1">
        <v>82.5</v>
      </c>
      <c r="G14" s="1" t="s">
        <v>97</v>
      </c>
      <c r="J14" s="1">
        <v>52.5</v>
      </c>
      <c r="K14" s="4">
        <f t="shared" si="1"/>
        <v>115.7415</v>
      </c>
    </row>
    <row r="15" spans="1:11" ht="15">
      <c r="A15" s="1">
        <v>1</v>
      </c>
      <c r="B15" s="1" t="s">
        <v>18</v>
      </c>
      <c r="C15" s="1" t="s">
        <v>7</v>
      </c>
      <c r="D15" s="1">
        <v>29</v>
      </c>
      <c r="E15" s="1" t="s">
        <v>63</v>
      </c>
      <c r="F15" s="1">
        <v>90</v>
      </c>
      <c r="G15" s="1" t="s">
        <v>97</v>
      </c>
      <c r="J15" s="1">
        <v>75</v>
      </c>
      <c r="K15" s="4">
        <f t="shared" si="1"/>
        <v>165.345</v>
      </c>
    </row>
    <row r="16" spans="1:11" ht="15">
      <c r="A16" s="1">
        <v>1</v>
      </c>
      <c r="B16" s="1" t="s">
        <v>17</v>
      </c>
      <c r="C16" s="1" t="s">
        <v>7</v>
      </c>
      <c r="D16" s="1">
        <v>24</v>
      </c>
      <c r="E16" s="1" t="s">
        <v>67</v>
      </c>
      <c r="F16" s="1" t="s">
        <v>10</v>
      </c>
      <c r="G16" s="1" t="s">
        <v>97</v>
      </c>
      <c r="J16" s="1">
        <v>75</v>
      </c>
      <c r="K16" s="4">
        <f t="shared" si="1"/>
        <v>165.345</v>
      </c>
    </row>
    <row r="17" spans="1:11" ht="15">
      <c r="A17" s="1">
        <v>1</v>
      </c>
      <c r="B17" s="1" t="s">
        <v>12</v>
      </c>
      <c r="C17" s="1" t="s">
        <v>7</v>
      </c>
      <c r="D17" s="1">
        <v>21</v>
      </c>
      <c r="E17" s="1" t="s">
        <v>62</v>
      </c>
      <c r="F17" s="1" t="s">
        <v>10</v>
      </c>
      <c r="G17" s="1" t="s">
        <v>97</v>
      </c>
      <c r="J17" s="1">
        <v>100</v>
      </c>
      <c r="K17" s="4">
        <f t="shared" si="1"/>
        <v>220.46</v>
      </c>
    </row>
    <row r="19" spans="1:15" s="2" customFormat="1" ht="15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94</v>
      </c>
      <c r="G19" s="2" t="s">
        <v>5</v>
      </c>
      <c r="H19" s="2" t="s">
        <v>98</v>
      </c>
      <c r="I19" s="3" t="s">
        <v>100</v>
      </c>
      <c r="J19" s="2" t="s">
        <v>97</v>
      </c>
      <c r="K19" s="3" t="s">
        <v>101</v>
      </c>
      <c r="L19" s="2" t="s">
        <v>96</v>
      </c>
      <c r="M19" s="3" t="s">
        <v>102</v>
      </c>
      <c r="N19" s="2" t="s">
        <v>99</v>
      </c>
      <c r="O19" s="3" t="s">
        <v>103</v>
      </c>
    </row>
    <row r="20" spans="1:15" ht="15">
      <c r="A20" s="1">
        <v>1</v>
      </c>
      <c r="B20" s="1" t="s">
        <v>20</v>
      </c>
      <c r="C20" s="1" t="s">
        <v>21</v>
      </c>
      <c r="D20" s="1">
        <v>20</v>
      </c>
      <c r="E20" s="1" t="s">
        <v>68</v>
      </c>
      <c r="F20" s="1">
        <v>75</v>
      </c>
      <c r="G20" s="1" t="s">
        <v>95</v>
      </c>
      <c r="H20" s="1">
        <v>162.5</v>
      </c>
      <c r="I20" s="4">
        <f t="shared" si="0"/>
        <v>358.2475</v>
      </c>
      <c r="J20" s="1">
        <v>142.5</v>
      </c>
      <c r="K20" s="4">
        <f t="shared" si="1"/>
        <v>314.1555</v>
      </c>
      <c r="L20" s="1">
        <v>187.5</v>
      </c>
      <c r="M20" s="4">
        <f t="shared" si="2"/>
        <v>413.3625</v>
      </c>
      <c r="N20" s="1">
        <v>492.5</v>
      </c>
      <c r="O20" s="4">
        <f t="shared" si="3"/>
        <v>1085.7655</v>
      </c>
    </row>
    <row r="21" spans="1:15" ht="15">
      <c r="A21" s="1">
        <v>1</v>
      </c>
      <c r="B21" s="1" t="s">
        <v>39</v>
      </c>
      <c r="C21" s="1" t="s">
        <v>21</v>
      </c>
      <c r="D21" s="1">
        <v>25</v>
      </c>
      <c r="E21" s="1" t="s">
        <v>79</v>
      </c>
      <c r="F21" s="1">
        <v>75</v>
      </c>
      <c r="G21" s="1" t="s">
        <v>95</v>
      </c>
      <c r="H21" s="1">
        <v>177.5</v>
      </c>
      <c r="I21" s="4">
        <f t="shared" si="0"/>
        <v>391.3165</v>
      </c>
      <c r="J21" s="1">
        <v>132.5</v>
      </c>
      <c r="K21" s="4">
        <f t="shared" si="1"/>
        <v>292.1095</v>
      </c>
      <c r="L21" s="1">
        <v>207.5</v>
      </c>
      <c r="M21" s="4">
        <f t="shared" si="2"/>
        <v>457.4545</v>
      </c>
      <c r="N21" s="1">
        <v>517.5</v>
      </c>
      <c r="O21" s="4">
        <f t="shared" si="3"/>
        <v>1140.8805</v>
      </c>
    </row>
    <row r="22" spans="1:15" ht="15">
      <c r="A22" s="1">
        <v>1</v>
      </c>
      <c r="B22" s="1" t="s">
        <v>27</v>
      </c>
      <c r="C22" s="1" t="s">
        <v>21</v>
      </c>
      <c r="D22" s="1">
        <v>29</v>
      </c>
      <c r="E22" s="1" t="s">
        <v>71</v>
      </c>
      <c r="F22" s="1">
        <v>75</v>
      </c>
      <c r="G22" s="1" t="s">
        <v>95</v>
      </c>
      <c r="H22" s="1">
        <v>157.5</v>
      </c>
      <c r="I22" s="4">
        <f t="shared" si="0"/>
        <v>347.22450000000003</v>
      </c>
      <c r="J22" s="1">
        <v>135</v>
      </c>
      <c r="K22" s="4">
        <f t="shared" si="1"/>
        <v>297.62100000000004</v>
      </c>
      <c r="L22" s="1">
        <v>200</v>
      </c>
      <c r="M22" s="4">
        <f t="shared" si="2"/>
        <v>440.92</v>
      </c>
      <c r="N22" s="1">
        <v>492.5</v>
      </c>
      <c r="O22" s="4">
        <f t="shared" si="3"/>
        <v>1085.7655</v>
      </c>
    </row>
    <row r="23" spans="1:15" ht="15">
      <c r="A23" s="1">
        <v>1</v>
      </c>
      <c r="B23" s="1" t="s">
        <v>29</v>
      </c>
      <c r="C23" s="1" t="s">
        <v>21</v>
      </c>
      <c r="D23" s="1">
        <v>15</v>
      </c>
      <c r="E23" s="1" t="s">
        <v>72</v>
      </c>
      <c r="F23" s="1">
        <v>75</v>
      </c>
      <c r="G23" s="1" t="s">
        <v>95</v>
      </c>
      <c r="H23" s="1">
        <v>162.5</v>
      </c>
      <c r="I23" s="4">
        <f t="shared" si="0"/>
        <v>358.2475</v>
      </c>
      <c r="J23" s="1">
        <v>95</v>
      </c>
      <c r="K23" s="4">
        <f t="shared" si="1"/>
        <v>209.437</v>
      </c>
      <c r="L23" s="1">
        <v>190</v>
      </c>
      <c r="M23" s="4">
        <f t="shared" si="2"/>
        <v>418.874</v>
      </c>
      <c r="N23" s="1">
        <v>447.5</v>
      </c>
      <c r="O23" s="4">
        <f t="shared" si="3"/>
        <v>986.5585000000001</v>
      </c>
    </row>
    <row r="24" spans="1:15" ht="15">
      <c r="A24" s="1">
        <v>1</v>
      </c>
      <c r="B24" s="1" t="s">
        <v>30</v>
      </c>
      <c r="C24" s="1" t="s">
        <v>21</v>
      </c>
      <c r="D24" s="1">
        <v>17</v>
      </c>
      <c r="E24" s="1" t="s">
        <v>73</v>
      </c>
      <c r="F24" s="1">
        <v>75</v>
      </c>
      <c r="G24" s="1" t="s">
        <v>95</v>
      </c>
      <c r="H24" s="1">
        <v>160</v>
      </c>
      <c r="I24" s="4">
        <f t="shared" si="0"/>
        <v>352.736</v>
      </c>
      <c r="J24" s="1">
        <v>107.5</v>
      </c>
      <c r="K24" s="4">
        <f t="shared" si="1"/>
        <v>236.99450000000002</v>
      </c>
      <c r="L24" s="1">
        <v>205</v>
      </c>
      <c r="M24" s="4">
        <f t="shared" si="2"/>
        <v>451.94300000000004</v>
      </c>
      <c r="N24" s="1">
        <v>472.5</v>
      </c>
      <c r="O24" s="4">
        <f t="shared" si="3"/>
        <v>1041.6735</v>
      </c>
    </row>
    <row r="25" spans="1:15" ht="15">
      <c r="A25" s="1">
        <v>1</v>
      </c>
      <c r="B25" s="1" t="s">
        <v>32</v>
      </c>
      <c r="C25" s="1" t="s">
        <v>21</v>
      </c>
      <c r="D25" s="1">
        <v>19</v>
      </c>
      <c r="E25" s="1" t="s">
        <v>75</v>
      </c>
      <c r="F25" s="1">
        <v>75</v>
      </c>
      <c r="G25" s="1" t="s">
        <v>95</v>
      </c>
      <c r="H25" s="1">
        <v>147.5</v>
      </c>
      <c r="I25" s="4">
        <f t="shared" si="0"/>
        <v>325.17850000000004</v>
      </c>
      <c r="J25" s="1">
        <v>102.5</v>
      </c>
      <c r="K25" s="4">
        <f t="shared" si="1"/>
        <v>225.97150000000002</v>
      </c>
      <c r="L25" s="1">
        <v>175</v>
      </c>
      <c r="M25" s="4">
        <f t="shared" si="2"/>
        <v>385.805</v>
      </c>
      <c r="N25" s="1">
        <v>425</v>
      </c>
      <c r="O25" s="4">
        <f t="shared" si="3"/>
        <v>936.955</v>
      </c>
    </row>
    <row r="26" spans="1:15" ht="15">
      <c r="A26" s="1">
        <v>1</v>
      </c>
      <c r="B26" s="1" t="s">
        <v>34</v>
      </c>
      <c r="C26" s="1" t="s">
        <v>21</v>
      </c>
      <c r="D26" s="1">
        <v>20</v>
      </c>
      <c r="E26" s="1" t="s">
        <v>76</v>
      </c>
      <c r="F26" s="1">
        <v>82.5</v>
      </c>
      <c r="G26" s="1" t="s">
        <v>95</v>
      </c>
      <c r="H26" s="1">
        <v>190</v>
      </c>
      <c r="I26" s="4">
        <f t="shared" si="0"/>
        <v>418.874</v>
      </c>
      <c r="J26" s="1">
        <v>120</v>
      </c>
      <c r="K26" s="4">
        <f t="shared" si="1"/>
        <v>264.552</v>
      </c>
      <c r="L26" s="1">
        <v>220</v>
      </c>
      <c r="M26" s="4">
        <f t="shared" si="2"/>
        <v>485.012</v>
      </c>
      <c r="N26" s="1">
        <v>530</v>
      </c>
      <c r="O26" s="4">
        <f t="shared" si="3"/>
        <v>1168.438</v>
      </c>
    </row>
    <row r="27" spans="1:15" ht="15">
      <c r="A27" s="1">
        <v>1</v>
      </c>
      <c r="B27" s="1" t="s">
        <v>45</v>
      </c>
      <c r="C27" s="1" t="s">
        <v>21</v>
      </c>
      <c r="D27" s="1">
        <v>38</v>
      </c>
      <c r="E27" s="1" t="s">
        <v>81</v>
      </c>
      <c r="F27" s="1">
        <v>82.5</v>
      </c>
      <c r="G27" s="1" t="s">
        <v>95</v>
      </c>
      <c r="H27" s="1">
        <v>165</v>
      </c>
      <c r="I27" s="4">
        <f t="shared" si="0"/>
        <v>363.759</v>
      </c>
      <c r="J27" s="1">
        <v>115</v>
      </c>
      <c r="K27" s="4">
        <f t="shared" si="1"/>
        <v>253.52900000000002</v>
      </c>
      <c r="L27" s="1">
        <v>232.5</v>
      </c>
      <c r="M27" s="4">
        <f t="shared" si="2"/>
        <v>512.5695000000001</v>
      </c>
      <c r="N27" s="1">
        <v>512.5</v>
      </c>
      <c r="O27" s="4">
        <f t="shared" si="3"/>
        <v>1129.8575</v>
      </c>
    </row>
    <row r="28" spans="1:15" ht="15">
      <c r="A28" s="1">
        <v>1</v>
      </c>
      <c r="B28" s="1" t="s">
        <v>50</v>
      </c>
      <c r="C28" s="1" t="s">
        <v>21</v>
      </c>
      <c r="D28" s="1">
        <v>17</v>
      </c>
      <c r="E28" s="1" t="s">
        <v>83</v>
      </c>
      <c r="F28" s="1">
        <v>82.5</v>
      </c>
      <c r="G28" s="1" t="s">
        <v>95</v>
      </c>
      <c r="H28" s="1">
        <v>207.5</v>
      </c>
      <c r="I28" s="4">
        <f t="shared" si="0"/>
        <v>457.4545</v>
      </c>
      <c r="J28" s="1">
        <v>95</v>
      </c>
      <c r="K28" s="4">
        <f t="shared" si="1"/>
        <v>209.437</v>
      </c>
      <c r="L28" s="1">
        <v>242.5</v>
      </c>
      <c r="M28" s="4">
        <f t="shared" si="2"/>
        <v>534.6155</v>
      </c>
      <c r="N28" s="1">
        <v>545</v>
      </c>
      <c r="O28" s="4">
        <f t="shared" si="3"/>
        <v>1201.507</v>
      </c>
    </row>
    <row r="29" spans="1:15" ht="15">
      <c r="A29" s="1">
        <v>1</v>
      </c>
      <c r="B29" s="1" t="s">
        <v>35</v>
      </c>
      <c r="C29" s="1" t="s">
        <v>21</v>
      </c>
      <c r="D29" s="1">
        <v>22</v>
      </c>
      <c r="E29" s="1" t="s">
        <v>76</v>
      </c>
      <c r="F29" s="1">
        <v>90</v>
      </c>
      <c r="G29" s="1" t="s">
        <v>95</v>
      </c>
      <c r="H29" s="1">
        <v>212.5</v>
      </c>
      <c r="I29" s="4">
        <f t="shared" si="0"/>
        <v>468.4775</v>
      </c>
      <c r="J29" s="1">
        <v>145</v>
      </c>
      <c r="K29" s="4">
        <f t="shared" si="1"/>
        <v>319.66700000000003</v>
      </c>
      <c r="L29" s="1">
        <v>207.5</v>
      </c>
      <c r="M29" s="4">
        <f t="shared" si="2"/>
        <v>457.4545</v>
      </c>
      <c r="N29" s="1">
        <v>565</v>
      </c>
      <c r="O29" s="4">
        <f t="shared" si="3"/>
        <v>1245.5990000000002</v>
      </c>
    </row>
    <row r="30" spans="1:15" ht="15">
      <c r="A30" s="1">
        <v>1</v>
      </c>
      <c r="B30" s="1" t="s">
        <v>37</v>
      </c>
      <c r="C30" s="1" t="s">
        <v>21</v>
      </c>
      <c r="D30" s="1">
        <v>46</v>
      </c>
      <c r="E30" s="1" t="s">
        <v>77</v>
      </c>
      <c r="F30" s="1">
        <v>90</v>
      </c>
      <c r="G30" s="1" t="s">
        <v>95</v>
      </c>
      <c r="H30" s="1">
        <v>207.5</v>
      </c>
      <c r="I30" s="4">
        <f t="shared" si="0"/>
        <v>457.4545</v>
      </c>
      <c r="J30" s="1">
        <v>160</v>
      </c>
      <c r="K30" s="4">
        <f t="shared" si="1"/>
        <v>352.736</v>
      </c>
      <c r="L30" s="1">
        <v>255</v>
      </c>
      <c r="M30" s="4">
        <f t="shared" si="2"/>
        <v>562.173</v>
      </c>
      <c r="N30" s="1">
        <v>622.5</v>
      </c>
      <c r="O30" s="4">
        <f t="shared" si="3"/>
        <v>1372.3635000000002</v>
      </c>
    </row>
    <row r="31" spans="1:15" ht="15">
      <c r="A31" s="1">
        <v>1</v>
      </c>
      <c r="B31" s="1" t="s">
        <v>43</v>
      </c>
      <c r="C31" s="1" t="s">
        <v>21</v>
      </c>
      <c r="D31" s="1">
        <v>28</v>
      </c>
      <c r="E31" s="1" t="s">
        <v>80</v>
      </c>
      <c r="F31" s="1">
        <v>90</v>
      </c>
      <c r="G31" s="1" t="s">
        <v>95</v>
      </c>
      <c r="H31" s="1">
        <v>255</v>
      </c>
      <c r="I31" s="4">
        <f t="shared" si="0"/>
        <v>562.173</v>
      </c>
      <c r="J31" s="1">
        <v>150</v>
      </c>
      <c r="K31" s="4">
        <f t="shared" si="1"/>
        <v>330.69</v>
      </c>
      <c r="L31" s="1">
        <v>245</v>
      </c>
      <c r="M31" s="4">
        <f t="shared" si="2"/>
        <v>540.1270000000001</v>
      </c>
      <c r="N31" s="1">
        <v>650</v>
      </c>
      <c r="O31" s="4">
        <f t="shared" si="3"/>
        <v>1432.99</v>
      </c>
    </row>
    <row r="32" spans="1:15" ht="15">
      <c r="A32" s="1">
        <v>1</v>
      </c>
      <c r="B32" s="1" t="s">
        <v>37</v>
      </c>
      <c r="C32" s="1" t="s">
        <v>21</v>
      </c>
      <c r="D32" s="1">
        <v>46</v>
      </c>
      <c r="E32" s="1" t="s">
        <v>79</v>
      </c>
      <c r="F32" s="1">
        <v>90</v>
      </c>
      <c r="G32" s="1" t="s">
        <v>95</v>
      </c>
      <c r="H32" s="1">
        <v>207.5</v>
      </c>
      <c r="I32" s="4">
        <f t="shared" si="0"/>
        <v>457.4545</v>
      </c>
      <c r="J32" s="1">
        <v>160</v>
      </c>
      <c r="K32" s="4">
        <f t="shared" si="1"/>
        <v>352.736</v>
      </c>
      <c r="L32" s="1">
        <v>255</v>
      </c>
      <c r="M32" s="4">
        <f t="shared" si="2"/>
        <v>562.173</v>
      </c>
      <c r="N32" s="1">
        <v>622.5</v>
      </c>
      <c r="O32" s="4">
        <f t="shared" si="3"/>
        <v>1372.3635000000002</v>
      </c>
    </row>
    <row r="33" spans="1:15" ht="15">
      <c r="A33" s="1">
        <v>1</v>
      </c>
      <c r="B33" s="1" t="s">
        <v>48</v>
      </c>
      <c r="C33" s="1" t="s">
        <v>21</v>
      </c>
      <c r="D33" s="1">
        <v>38</v>
      </c>
      <c r="E33" s="1" t="s">
        <v>82</v>
      </c>
      <c r="F33" s="1">
        <v>90</v>
      </c>
      <c r="G33" s="1" t="s">
        <v>95</v>
      </c>
      <c r="H33" s="1">
        <v>155</v>
      </c>
      <c r="I33" s="4">
        <f t="shared" si="0"/>
        <v>341.713</v>
      </c>
      <c r="J33" s="1">
        <v>102.5</v>
      </c>
      <c r="K33" s="4">
        <f t="shared" si="1"/>
        <v>225.97150000000002</v>
      </c>
      <c r="L33" s="1">
        <v>165</v>
      </c>
      <c r="M33" s="4">
        <f t="shared" si="2"/>
        <v>363.759</v>
      </c>
      <c r="N33" s="1">
        <v>422.5</v>
      </c>
      <c r="O33" s="4">
        <f t="shared" si="3"/>
        <v>931.4435000000001</v>
      </c>
    </row>
    <row r="35" spans="1:15" s="2" customFormat="1" ht="15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94</v>
      </c>
      <c r="G35" s="2" t="s">
        <v>5</v>
      </c>
      <c r="H35" s="2" t="s">
        <v>98</v>
      </c>
      <c r="I35" s="3" t="s">
        <v>100</v>
      </c>
      <c r="J35" s="2" t="s">
        <v>97</v>
      </c>
      <c r="K35" s="3" t="s">
        <v>101</v>
      </c>
      <c r="L35" s="2" t="s">
        <v>96</v>
      </c>
      <c r="M35" s="3" t="s">
        <v>102</v>
      </c>
      <c r="N35" s="2" t="s">
        <v>99</v>
      </c>
      <c r="O35" s="3" t="s">
        <v>103</v>
      </c>
    </row>
    <row r="36" spans="1:15" ht="15">
      <c r="A36" s="1">
        <v>1</v>
      </c>
      <c r="B36" s="1" t="s">
        <v>22</v>
      </c>
      <c r="C36" s="1" t="s">
        <v>21</v>
      </c>
      <c r="D36" s="1">
        <v>22</v>
      </c>
      <c r="E36" s="1" t="s">
        <v>68</v>
      </c>
      <c r="F36" s="1">
        <v>100</v>
      </c>
      <c r="G36" s="1" t="s">
        <v>95</v>
      </c>
      <c r="H36" s="1">
        <v>185</v>
      </c>
      <c r="I36" s="4">
        <f t="shared" si="0"/>
        <v>407.851</v>
      </c>
      <c r="J36" s="1">
        <v>130</v>
      </c>
      <c r="K36" s="4">
        <f t="shared" si="1"/>
        <v>286.598</v>
      </c>
      <c r="L36" s="1">
        <v>100</v>
      </c>
      <c r="M36" s="4">
        <f t="shared" si="2"/>
        <v>220.46</v>
      </c>
      <c r="N36" s="1">
        <v>415</v>
      </c>
      <c r="O36" s="4">
        <f t="shared" si="3"/>
        <v>914.909</v>
      </c>
    </row>
    <row r="37" spans="1:15" ht="15">
      <c r="A37" s="1">
        <v>2</v>
      </c>
      <c r="B37" s="1" t="s">
        <v>41</v>
      </c>
      <c r="C37" s="1" t="s">
        <v>21</v>
      </c>
      <c r="D37" s="1">
        <v>29</v>
      </c>
      <c r="E37" s="1" t="s">
        <v>79</v>
      </c>
      <c r="F37" s="1">
        <v>100</v>
      </c>
      <c r="G37" s="1" t="s">
        <v>95</v>
      </c>
      <c r="H37" s="1">
        <v>205</v>
      </c>
      <c r="I37" s="4">
        <f t="shared" si="0"/>
        <v>451.94300000000004</v>
      </c>
      <c r="J37" s="1">
        <v>117.5</v>
      </c>
      <c r="K37" s="4">
        <f t="shared" si="1"/>
        <v>259.0405</v>
      </c>
      <c r="L37" s="1">
        <v>232.5</v>
      </c>
      <c r="M37" s="4">
        <f t="shared" si="2"/>
        <v>512.5695000000001</v>
      </c>
      <c r="N37" s="1">
        <v>555</v>
      </c>
      <c r="O37" s="4">
        <f t="shared" si="3"/>
        <v>1223.553</v>
      </c>
    </row>
    <row r="38" spans="1:15" ht="15">
      <c r="A38" s="1">
        <v>1</v>
      </c>
      <c r="B38" s="1" t="s">
        <v>40</v>
      </c>
      <c r="C38" s="1" t="s">
        <v>21</v>
      </c>
      <c r="D38" s="1">
        <v>36</v>
      </c>
      <c r="E38" s="1" t="s">
        <v>79</v>
      </c>
      <c r="F38" s="1">
        <v>100</v>
      </c>
      <c r="G38" s="1" t="s">
        <v>95</v>
      </c>
      <c r="H38" s="1">
        <v>257.5</v>
      </c>
      <c r="I38" s="4">
        <f t="shared" si="0"/>
        <v>567.6845000000001</v>
      </c>
      <c r="J38" s="1">
        <v>157.5</v>
      </c>
      <c r="K38" s="4">
        <f t="shared" si="1"/>
        <v>347.22450000000003</v>
      </c>
      <c r="L38" s="1">
        <v>320</v>
      </c>
      <c r="M38" s="4">
        <f t="shared" si="2"/>
        <v>705.472</v>
      </c>
      <c r="N38" s="1">
        <v>735</v>
      </c>
      <c r="O38" s="4">
        <f t="shared" si="3"/>
        <v>1620.381</v>
      </c>
    </row>
    <row r="39" spans="1:15" ht="15">
      <c r="A39" s="1">
        <v>1</v>
      </c>
      <c r="B39" s="1" t="s">
        <v>28</v>
      </c>
      <c r="C39" s="1" t="s">
        <v>21</v>
      </c>
      <c r="D39" s="1">
        <v>28</v>
      </c>
      <c r="E39" s="1" t="s">
        <v>71</v>
      </c>
      <c r="F39" s="1">
        <v>100</v>
      </c>
      <c r="G39" s="1" t="s">
        <v>95</v>
      </c>
      <c r="H39" s="1">
        <v>217.5</v>
      </c>
      <c r="I39" s="4">
        <f t="shared" si="0"/>
        <v>479.50050000000005</v>
      </c>
      <c r="J39" s="1">
        <v>155</v>
      </c>
      <c r="K39" s="4">
        <f t="shared" si="1"/>
        <v>341.713</v>
      </c>
      <c r="L39" s="1">
        <v>227.5</v>
      </c>
      <c r="M39" s="4">
        <f t="shared" si="2"/>
        <v>501.54650000000004</v>
      </c>
      <c r="N39" s="1">
        <v>600</v>
      </c>
      <c r="O39" s="4">
        <f t="shared" si="3"/>
        <v>1322.76</v>
      </c>
    </row>
    <row r="40" spans="1:15" ht="15">
      <c r="A40" s="1">
        <v>1</v>
      </c>
      <c r="B40" s="1" t="s">
        <v>24</v>
      </c>
      <c r="C40" s="1" t="s">
        <v>21</v>
      </c>
      <c r="D40" s="1">
        <v>24</v>
      </c>
      <c r="E40" s="1" t="s">
        <v>70</v>
      </c>
      <c r="F40" s="1">
        <v>100</v>
      </c>
      <c r="G40" s="1" t="s">
        <v>95</v>
      </c>
      <c r="H40" s="1">
        <v>152.5</v>
      </c>
      <c r="I40" s="4">
        <f t="shared" si="0"/>
        <v>336.2015</v>
      </c>
      <c r="J40" s="1">
        <v>107.5</v>
      </c>
      <c r="K40" s="4">
        <f t="shared" si="1"/>
        <v>236.99450000000002</v>
      </c>
      <c r="L40" s="1">
        <v>195</v>
      </c>
      <c r="M40" s="4">
        <f t="shared" si="2"/>
        <v>429.89700000000005</v>
      </c>
      <c r="N40" s="1">
        <v>455</v>
      </c>
      <c r="O40" s="4">
        <f t="shared" si="3"/>
        <v>1003.0930000000001</v>
      </c>
    </row>
    <row r="41" spans="1:15" ht="15">
      <c r="A41" s="1">
        <v>1</v>
      </c>
      <c r="B41" s="1" t="s">
        <v>49</v>
      </c>
      <c r="C41" s="1" t="s">
        <v>21</v>
      </c>
      <c r="D41" s="1">
        <v>37</v>
      </c>
      <c r="E41" s="1" t="s">
        <v>82</v>
      </c>
      <c r="F41" s="1">
        <v>100</v>
      </c>
      <c r="G41" s="1" t="s">
        <v>95</v>
      </c>
      <c r="H41" s="1">
        <v>162.5</v>
      </c>
      <c r="I41" s="4">
        <f t="shared" si="0"/>
        <v>358.2475</v>
      </c>
      <c r="J41" s="1">
        <v>120</v>
      </c>
      <c r="K41" s="4">
        <f t="shared" si="1"/>
        <v>264.552</v>
      </c>
      <c r="L41" s="1">
        <v>200</v>
      </c>
      <c r="M41" s="4">
        <f t="shared" si="2"/>
        <v>440.92</v>
      </c>
      <c r="N41" s="1">
        <v>482.5</v>
      </c>
      <c r="O41" s="4">
        <f t="shared" si="3"/>
        <v>1063.7195000000002</v>
      </c>
    </row>
    <row r="42" spans="1:15" ht="15">
      <c r="A42" s="1">
        <v>1</v>
      </c>
      <c r="B42" s="1" t="s">
        <v>46</v>
      </c>
      <c r="C42" s="1" t="s">
        <v>21</v>
      </c>
      <c r="D42" s="1">
        <v>36</v>
      </c>
      <c r="E42" s="1" t="s">
        <v>81</v>
      </c>
      <c r="F42" s="1">
        <v>100</v>
      </c>
      <c r="G42" s="1" t="s">
        <v>95</v>
      </c>
      <c r="H42" s="1">
        <v>262.5</v>
      </c>
      <c r="I42" s="4">
        <f t="shared" si="0"/>
        <v>578.7075</v>
      </c>
      <c r="J42" s="1">
        <v>165</v>
      </c>
      <c r="K42" s="4">
        <f t="shared" si="1"/>
        <v>363.759</v>
      </c>
      <c r="L42" s="1">
        <v>285</v>
      </c>
      <c r="M42" s="4">
        <f t="shared" si="2"/>
        <v>628.311</v>
      </c>
      <c r="N42" s="1">
        <v>712.5</v>
      </c>
      <c r="O42" s="4">
        <f t="shared" si="3"/>
        <v>1570.7775000000001</v>
      </c>
    </row>
    <row r="43" spans="1:15" ht="15">
      <c r="A43" s="1">
        <v>1</v>
      </c>
      <c r="B43" s="1" t="s">
        <v>51</v>
      </c>
      <c r="C43" s="1" t="s">
        <v>21</v>
      </c>
      <c r="D43" s="1">
        <v>17</v>
      </c>
      <c r="E43" s="1" t="s">
        <v>83</v>
      </c>
      <c r="F43" s="1">
        <v>100</v>
      </c>
      <c r="G43" s="1" t="s">
        <v>95</v>
      </c>
      <c r="H43" s="1">
        <v>197.5</v>
      </c>
      <c r="I43" s="4">
        <f t="shared" si="0"/>
        <v>435.4085</v>
      </c>
      <c r="J43" s="1">
        <v>135</v>
      </c>
      <c r="K43" s="4">
        <f t="shared" si="1"/>
        <v>297.62100000000004</v>
      </c>
      <c r="L43" s="1">
        <v>212.5</v>
      </c>
      <c r="M43" s="4">
        <f t="shared" si="2"/>
        <v>468.4775</v>
      </c>
      <c r="N43" s="1">
        <v>545</v>
      </c>
      <c r="O43" s="4">
        <f t="shared" si="3"/>
        <v>1201.507</v>
      </c>
    </row>
    <row r="44" spans="1:15" ht="15">
      <c r="A44" s="1">
        <v>1</v>
      </c>
      <c r="B44" s="1" t="s">
        <v>31</v>
      </c>
      <c r="C44" s="1" t="s">
        <v>21</v>
      </c>
      <c r="D44" s="1">
        <v>16</v>
      </c>
      <c r="E44" s="1" t="s">
        <v>74</v>
      </c>
      <c r="F44" s="1">
        <v>100</v>
      </c>
      <c r="G44" s="1" t="s">
        <v>95</v>
      </c>
      <c r="H44" s="1">
        <v>180</v>
      </c>
      <c r="I44" s="4">
        <f t="shared" si="0"/>
        <v>396.82800000000003</v>
      </c>
      <c r="J44" s="1">
        <v>137.5</v>
      </c>
      <c r="K44" s="4">
        <f t="shared" si="1"/>
        <v>303.1325</v>
      </c>
      <c r="L44" s="1">
        <v>217.5</v>
      </c>
      <c r="M44" s="4">
        <f t="shared" si="2"/>
        <v>479.50050000000005</v>
      </c>
      <c r="N44" s="1">
        <v>535</v>
      </c>
      <c r="O44" s="4">
        <f t="shared" si="3"/>
        <v>1179.461</v>
      </c>
    </row>
    <row r="45" spans="1:15" ht="15">
      <c r="A45" s="1">
        <v>1</v>
      </c>
      <c r="B45" s="1" t="s">
        <v>38</v>
      </c>
      <c r="C45" s="1" t="s">
        <v>21</v>
      </c>
      <c r="D45" s="1">
        <v>50</v>
      </c>
      <c r="E45" s="1" t="s">
        <v>78</v>
      </c>
      <c r="F45" s="1">
        <v>110</v>
      </c>
      <c r="G45" s="1" t="s">
        <v>95</v>
      </c>
      <c r="H45" s="1">
        <v>267.5</v>
      </c>
      <c r="I45" s="4">
        <f t="shared" si="0"/>
        <v>589.7305</v>
      </c>
      <c r="J45" s="1">
        <v>165</v>
      </c>
      <c r="K45" s="4">
        <f t="shared" si="1"/>
        <v>363.759</v>
      </c>
      <c r="L45" s="1">
        <v>265</v>
      </c>
      <c r="M45" s="4">
        <f t="shared" si="2"/>
        <v>584.219</v>
      </c>
      <c r="N45" s="1">
        <v>697.5</v>
      </c>
      <c r="O45" s="4">
        <f t="shared" si="3"/>
        <v>1537.7085000000002</v>
      </c>
    </row>
    <row r="46" spans="1:15" ht="15">
      <c r="A46" s="1">
        <v>2</v>
      </c>
      <c r="B46" s="1" t="s">
        <v>26</v>
      </c>
      <c r="C46" s="1" t="s">
        <v>21</v>
      </c>
      <c r="D46" s="1">
        <v>30</v>
      </c>
      <c r="E46" s="1" t="s">
        <v>70</v>
      </c>
      <c r="F46" s="1">
        <v>110</v>
      </c>
      <c r="G46" s="1" t="s">
        <v>95</v>
      </c>
      <c r="H46" s="1">
        <v>242.5</v>
      </c>
      <c r="I46" s="4">
        <f t="shared" si="0"/>
        <v>534.6155</v>
      </c>
      <c r="J46" s="1">
        <v>165</v>
      </c>
      <c r="K46" s="4">
        <f t="shared" si="1"/>
        <v>363.759</v>
      </c>
      <c r="L46" s="1">
        <v>275</v>
      </c>
      <c r="M46" s="4">
        <f t="shared" si="2"/>
        <v>606.265</v>
      </c>
      <c r="N46" s="1">
        <v>682.5</v>
      </c>
      <c r="O46" s="4">
        <f t="shared" si="3"/>
        <v>1504.6395</v>
      </c>
    </row>
    <row r="47" spans="1:15" ht="15">
      <c r="A47" s="1">
        <v>1</v>
      </c>
      <c r="B47" s="1" t="s">
        <v>25</v>
      </c>
      <c r="C47" s="1" t="s">
        <v>21</v>
      </c>
      <c r="D47" s="1">
        <v>24</v>
      </c>
      <c r="E47" s="1" t="s">
        <v>70</v>
      </c>
      <c r="F47" s="1">
        <v>110</v>
      </c>
      <c r="G47" s="1" t="s">
        <v>95</v>
      </c>
      <c r="H47" s="1">
        <v>255</v>
      </c>
      <c r="I47" s="4">
        <f t="shared" si="0"/>
        <v>562.173</v>
      </c>
      <c r="J47" s="1">
        <v>167.5</v>
      </c>
      <c r="K47" s="4">
        <f t="shared" si="1"/>
        <v>369.2705</v>
      </c>
      <c r="L47" s="1">
        <v>305</v>
      </c>
      <c r="M47" s="4">
        <f t="shared" si="2"/>
        <v>672.403</v>
      </c>
      <c r="N47" s="1">
        <v>727.5</v>
      </c>
      <c r="O47" s="4">
        <f t="shared" si="3"/>
        <v>1603.8465</v>
      </c>
    </row>
    <row r="48" spans="1:15" ht="15">
      <c r="A48" s="1">
        <v>1</v>
      </c>
      <c r="B48" s="1" t="s">
        <v>33</v>
      </c>
      <c r="C48" s="1" t="s">
        <v>21</v>
      </c>
      <c r="D48" s="1">
        <v>19</v>
      </c>
      <c r="E48" s="1" t="s">
        <v>75</v>
      </c>
      <c r="F48" s="1">
        <v>110</v>
      </c>
      <c r="G48" s="1" t="s">
        <v>95</v>
      </c>
      <c r="H48" s="1">
        <v>137.5</v>
      </c>
      <c r="I48" s="4">
        <f t="shared" si="0"/>
        <v>303.1325</v>
      </c>
      <c r="J48" s="1">
        <v>107.5</v>
      </c>
      <c r="K48" s="4">
        <f t="shared" si="1"/>
        <v>236.99450000000002</v>
      </c>
      <c r="L48" s="1">
        <v>202.5</v>
      </c>
      <c r="M48" s="4">
        <f t="shared" si="2"/>
        <v>446.4315</v>
      </c>
      <c r="N48" s="1">
        <v>447.5</v>
      </c>
      <c r="O48" s="4">
        <f t="shared" si="3"/>
        <v>986.5585000000001</v>
      </c>
    </row>
    <row r="49" spans="1:15" ht="15">
      <c r="A49" s="1">
        <v>1</v>
      </c>
      <c r="B49" s="1" t="s">
        <v>36</v>
      </c>
      <c r="C49" s="1" t="s">
        <v>21</v>
      </c>
      <c r="D49" s="1">
        <v>20</v>
      </c>
      <c r="E49" s="1" t="s">
        <v>76</v>
      </c>
      <c r="F49" s="1">
        <v>125</v>
      </c>
      <c r="G49" s="1" t="s">
        <v>95</v>
      </c>
      <c r="H49" s="1">
        <v>125</v>
      </c>
      <c r="I49" s="4">
        <f t="shared" si="0"/>
        <v>275.575</v>
      </c>
      <c r="J49" s="1">
        <v>77.5</v>
      </c>
      <c r="K49" s="4">
        <f t="shared" si="1"/>
        <v>170.8565</v>
      </c>
      <c r="L49" s="1">
        <v>145</v>
      </c>
      <c r="M49" s="4">
        <f t="shared" si="2"/>
        <v>319.66700000000003</v>
      </c>
      <c r="N49" s="1">
        <v>347.5</v>
      </c>
      <c r="O49" s="4">
        <f t="shared" si="3"/>
        <v>766.0985000000001</v>
      </c>
    </row>
    <row r="50" spans="1:15" ht="15">
      <c r="A50" s="1">
        <v>1</v>
      </c>
      <c r="B50" s="1" t="s">
        <v>23</v>
      </c>
      <c r="C50" s="1" t="s">
        <v>21</v>
      </c>
      <c r="D50" s="1">
        <v>41</v>
      </c>
      <c r="E50" s="1" t="s">
        <v>69</v>
      </c>
      <c r="F50" s="1">
        <v>125</v>
      </c>
      <c r="G50" s="1" t="s">
        <v>95</v>
      </c>
      <c r="H50" s="1">
        <v>180</v>
      </c>
      <c r="I50" s="4">
        <f t="shared" si="0"/>
        <v>396.82800000000003</v>
      </c>
      <c r="J50" s="1">
        <v>155</v>
      </c>
      <c r="K50" s="4">
        <f t="shared" si="1"/>
        <v>341.713</v>
      </c>
      <c r="L50" s="1">
        <v>230</v>
      </c>
      <c r="M50" s="4">
        <f t="shared" si="2"/>
        <v>507.05800000000005</v>
      </c>
      <c r="N50" s="1">
        <v>565</v>
      </c>
      <c r="O50" s="4">
        <f t="shared" si="3"/>
        <v>1245.5990000000002</v>
      </c>
    </row>
    <row r="51" spans="1:15" ht="15">
      <c r="A51" s="1">
        <v>1</v>
      </c>
      <c r="B51" s="1" t="s">
        <v>44</v>
      </c>
      <c r="C51" s="1" t="s">
        <v>21</v>
      </c>
      <c r="D51" s="1">
        <v>38</v>
      </c>
      <c r="E51" s="1" t="s">
        <v>80</v>
      </c>
      <c r="F51" s="1">
        <v>125</v>
      </c>
      <c r="G51" s="1" t="s">
        <v>95</v>
      </c>
      <c r="H51" s="1">
        <v>190</v>
      </c>
      <c r="I51" s="4">
        <f t="shared" si="0"/>
        <v>418.874</v>
      </c>
      <c r="J51" s="1">
        <v>155</v>
      </c>
      <c r="K51" s="4">
        <f t="shared" si="1"/>
        <v>341.713</v>
      </c>
      <c r="L51" s="1">
        <v>200</v>
      </c>
      <c r="M51" s="4">
        <f t="shared" si="2"/>
        <v>440.92</v>
      </c>
      <c r="N51" s="1">
        <v>545</v>
      </c>
      <c r="O51" s="4">
        <f t="shared" si="3"/>
        <v>1201.507</v>
      </c>
    </row>
    <row r="52" spans="1:15" ht="15">
      <c r="A52" s="1">
        <v>1</v>
      </c>
      <c r="B52" s="1" t="s">
        <v>23</v>
      </c>
      <c r="C52" s="1" t="s">
        <v>21</v>
      </c>
      <c r="D52" s="1">
        <v>41</v>
      </c>
      <c r="E52" s="1" t="s">
        <v>70</v>
      </c>
      <c r="F52" s="1">
        <v>125</v>
      </c>
      <c r="G52" s="1" t="s">
        <v>95</v>
      </c>
      <c r="H52" s="1">
        <v>180</v>
      </c>
      <c r="I52" s="4">
        <f t="shared" si="0"/>
        <v>396.82800000000003</v>
      </c>
      <c r="J52" s="1">
        <v>155</v>
      </c>
      <c r="K52" s="4">
        <f t="shared" si="1"/>
        <v>341.713</v>
      </c>
      <c r="L52" s="1">
        <v>230</v>
      </c>
      <c r="M52" s="4">
        <f t="shared" si="2"/>
        <v>507.05800000000005</v>
      </c>
      <c r="N52" s="1">
        <v>565</v>
      </c>
      <c r="O52" s="4">
        <f t="shared" si="3"/>
        <v>1245.5990000000002</v>
      </c>
    </row>
    <row r="53" spans="1:15" ht="15">
      <c r="A53" s="1">
        <v>1</v>
      </c>
      <c r="B53" s="1" t="s">
        <v>47</v>
      </c>
      <c r="C53" s="1" t="s">
        <v>21</v>
      </c>
      <c r="D53" s="1">
        <v>37</v>
      </c>
      <c r="E53" s="1" t="s">
        <v>82</v>
      </c>
      <c r="F53" s="1">
        <v>125</v>
      </c>
      <c r="G53" s="1" t="s">
        <v>95</v>
      </c>
      <c r="H53" s="1">
        <v>265</v>
      </c>
      <c r="I53" s="4">
        <f t="shared" si="0"/>
        <v>584.219</v>
      </c>
      <c r="J53" s="1">
        <v>120</v>
      </c>
      <c r="K53" s="4">
        <f t="shared" si="1"/>
        <v>264.552</v>
      </c>
      <c r="L53" s="1">
        <v>225</v>
      </c>
      <c r="M53" s="4">
        <f t="shared" si="2"/>
        <v>496.035</v>
      </c>
      <c r="N53" s="1">
        <v>610</v>
      </c>
      <c r="O53" s="4">
        <f t="shared" si="3"/>
        <v>1344.806</v>
      </c>
    </row>
    <row r="54" spans="1:15" ht="15">
      <c r="A54" s="1">
        <v>1</v>
      </c>
      <c r="B54" s="1" t="s">
        <v>47</v>
      </c>
      <c r="C54" s="1" t="s">
        <v>21</v>
      </c>
      <c r="D54" s="1">
        <v>37</v>
      </c>
      <c r="E54" s="1" t="s">
        <v>81</v>
      </c>
      <c r="F54" s="1">
        <v>125</v>
      </c>
      <c r="G54" s="1" t="s">
        <v>95</v>
      </c>
      <c r="H54" s="1">
        <v>265</v>
      </c>
      <c r="I54" s="4">
        <f t="shared" si="0"/>
        <v>584.219</v>
      </c>
      <c r="J54" s="1">
        <v>120</v>
      </c>
      <c r="K54" s="4">
        <f t="shared" si="1"/>
        <v>264.552</v>
      </c>
      <c r="L54" s="1">
        <v>225</v>
      </c>
      <c r="M54" s="4">
        <f t="shared" si="2"/>
        <v>496.035</v>
      </c>
      <c r="N54" s="1">
        <v>610</v>
      </c>
      <c r="O54" s="4">
        <f t="shared" si="3"/>
        <v>1344.806</v>
      </c>
    </row>
    <row r="55" spans="1:15" ht="15">
      <c r="A55" s="1">
        <v>1</v>
      </c>
      <c r="B55" s="1" t="s">
        <v>42</v>
      </c>
      <c r="C55" s="1" t="s">
        <v>21</v>
      </c>
      <c r="D55" s="1">
        <v>37</v>
      </c>
      <c r="E55" s="1" t="s">
        <v>79</v>
      </c>
      <c r="F55" s="1">
        <v>140</v>
      </c>
      <c r="G55" s="1" t="s">
        <v>95</v>
      </c>
      <c r="H55" s="1">
        <v>227.5</v>
      </c>
      <c r="I55" s="4">
        <f t="shared" si="0"/>
        <v>501.54650000000004</v>
      </c>
      <c r="J55" s="1">
        <v>152.5</v>
      </c>
      <c r="K55" s="4">
        <f t="shared" si="1"/>
        <v>336.2015</v>
      </c>
      <c r="L55" s="1">
        <v>277.5</v>
      </c>
      <c r="M55" s="4">
        <f t="shared" si="2"/>
        <v>611.7765</v>
      </c>
      <c r="N55" s="1">
        <v>657.5</v>
      </c>
      <c r="O55" s="4">
        <f t="shared" si="3"/>
        <v>1449.5245</v>
      </c>
    </row>
    <row r="56" spans="1:15" ht="15">
      <c r="A56" s="1" t="s">
        <v>11</v>
      </c>
      <c r="B56" s="1" t="s">
        <v>52</v>
      </c>
      <c r="C56" s="1" t="s">
        <v>21</v>
      </c>
      <c r="D56" s="1">
        <v>31</v>
      </c>
      <c r="E56" s="1" t="s">
        <v>84</v>
      </c>
      <c r="F56" s="1">
        <v>140</v>
      </c>
      <c r="G56" s="1" t="s">
        <v>95</v>
      </c>
      <c r="H56" s="1">
        <v>432.5</v>
      </c>
      <c r="I56" s="4">
        <f t="shared" si="0"/>
        <v>953.4895</v>
      </c>
      <c r="J56" s="1">
        <v>65</v>
      </c>
      <c r="K56" s="4">
        <f t="shared" si="1"/>
        <v>143.299</v>
      </c>
      <c r="M56" s="4">
        <f t="shared" si="2"/>
        <v>0</v>
      </c>
      <c r="O56" s="4">
        <f t="shared" si="3"/>
        <v>0</v>
      </c>
    </row>
    <row r="58" spans="1:15" s="2" customFormat="1" ht="1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94</v>
      </c>
      <c r="G58" s="2" t="s">
        <v>5</v>
      </c>
      <c r="H58" s="2" t="s">
        <v>96</v>
      </c>
      <c r="I58" s="3" t="s">
        <v>102</v>
      </c>
      <c r="K58" s="3"/>
      <c r="O58" s="3"/>
    </row>
    <row r="59" spans="1:9" ht="15">
      <c r="A59" s="1">
        <v>1</v>
      </c>
      <c r="B59" s="1" t="s">
        <v>37</v>
      </c>
      <c r="C59" s="1" t="s">
        <v>21</v>
      </c>
      <c r="D59" s="1">
        <v>46</v>
      </c>
      <c r="E59" s="1" t="s">
        <v>85</v>
      </c>
      <c r="F59" s="1">
        <v>90</v>
      </c>
      <c r="G59" s="1" t="s">
        <v>96</v>
      </c>
      <c r="H59" s="1">
        <v>255</v>
      </c>
      <c r="I59" s="4">
        <f>2.2046*H59</f>
        <v>562.173</v>
      </c>
    </row>
    <row r="60" spans="1:9" ht="15">
      <c r="A60" s="1">
        <v>1</v>
      </c>
      <c r="B60" s="1" t="s">
        <v>61</v>
      </c>
      <c r="C60" s="1" t="s">
        <v>21</v>
      </c>
      <c r="D60" s="1">
        <v>28</v>
      </c>
      <c r="E60" s="1" t="s">
        <v>89</v>
      </c>
      <c r="F60" s="1">
        <v>90</v>
      </c>
      <c r="G60" s="1" t="s">
        <v>96</v>
      </c>
      <c r="H60" s="1">
        <v>275</v>
      </c>
      <c r="I60" s="4">
        <f>2.2046*H60</f>
        <v>606.265</v>
      </c>
    </row>
    <row r="61" spans="1:9" ht="15">
      <c r="A61" s="1">
        <v>1</v>
      </c>
      <c r="B61" s="1" t="s">
        <v>37</v>
      </c>
      <c r="C61" s="1" t="s">
        <v>21</v>
      </c>
      <c r="D61" s="1">
        <v>46</v>
      </c>
      <c r="E61" s="1" t="s">
        <v>70</v>
      </c>
      <c r="F61" s="1">
        <v>90</v>
      </c>
      <c r="G61" s="1" t="s">
        <v>96</v>
      </c>
      <c r="H61" s="1">
        <v>255</v>
      </c>
      <c r="I61" s="4">
        <f>2.2046*H61</f>
        <v>562.173</v>
      </c>
    </row>
    <row r="62" spans="1:9" ht="15">
      <c r="A62" s="1">
        <v>1</v>
      </c>
      <c r="B62" s="1" t="s">
        <v>60</v>
      </c>
      <c r="C62" s="1" t="s">
        <v>21</v>
      </c>
      <c r="D62" s="1">
        <v>58</v>
      </c>
      <c r="E62" s="1" t="s">
        <v>90</v>
      </c>
      <c r="F62" s="1">
        <v>110</v>
      </c>
      <c r="G62" s="1" t="s">
        <v>96</v>
      </c>
      <c r="H62" s="1">
        <v>285</v>
      </c>
      <c r="I62" s="4">
        <f>2.2046*H62</f>
        <v>628.311</v>
      </c>
    </row>
    <row r="63" spans="1:9" ht="15">
      <c r="A63" s="1">
        <v>1</v>
      </c>
      <c r="B63" s="1" t="s">
        <v>60</v>
      </c>
      <c r="C63" s="1" t="s">
        <v>21</v>
      </c>
      <c r="D63" s="1">
        <v>58</v>
      </c>
      <c r="E63" s="1" t="s">
        <v>91</v>
      </c>
      <c r="F63" s="1">
        <v>110</v>
      </c>
      <c r="G63" s="1" t="s">
        <v>96</v>
      </c>
      <c r="H63" s="1">
        <v>285</v>
      </c>
      <c r="I63" s="4">
        <f>2.2046*H63</f>
        <v>628.311</v>
      </c>
    </row>
    <row r="64" spans="1:9" ht="15">
      <c r="A64" s="1">
        <v>1</v>
      </c>
      <c r="B64" s="1" t="s">
        <v>60</v>
      </c>
      <c r="C64" s="1" t="s">
        <v>21</v>
      </c>
      <c r="D64" s="1">
        <v>58</v>
      </c>
      <c r="E64" s="1" t="s">
        <v>84</v>
      </c>
      <c r="F64" s="1">
        <v>110</v>
      </c>
      <c r="G64" s="1" t="s">
        <v>96</v>
      </c>
      <c r="H64" s="1">
        <v>285</v>
      </c>
      <c r="I64" s="4">
        <f>2.2046*H64</f>
        <v>628.311</v>
      </c>
    </row>
    <row r="65" spans="1:9" ht="15">
      <c r="A65" s="1">
        <v>1</v>
      </c>
      <c r="B65" s="1" t="s">
        <v>60</v>
      </c>
      <c r="C65" s="1" t="s">
        <v>21</v>
      </c>
      <c r="D65" s="1">
        <v>58</v>
      </c>
      <c r="E65" s="1" t="s">
        <v>88</v>
      </c>
      <c r="F65" s="1">
        <v>110</v>
      </c>
      <c r="G65" s="1" t="s">
        <v>96</v>
      </c>
      <c r="H65" s="1">
        <v>285</v>
      </c>
      <c r="I65" s="4">
        <f>2.2046*H65</f>
        <v>628.311</v>
      </c>
    </row>
    <row r="66" spans="1:9" ht="15">
      <c r="A66" s="1">
        <v>1</v>
      </c>
      <c r="B66" s="1" t="s">
        <v>55</v>
      </c>
      <c r="C66" s="1" t="s">
        <v>21</v>
      </c>
      <c r="D66" s="1">
        <v>31</v>
      </c>
      <c r="E66" s="1" t="s">
        <v>70</v>
      </c>
      <c r="F66" s="1">
        <v>125</v>
      </c>
      <c r="G66" s="1" t="s">
        <v>96</v>
      </c>
      <c r="H66" s="1">
        <v>272.5</v>
      </c>
      <c r="I66" s="4">
        <f>2.2046*H66</f>
        <v>600.7535</v>
      </c>
    </row>
    <row r="67" spans="1:9" ht="15">
      <c r="A67" s="1">
        <v>1</v>
      </c>
      <c r="B67" s="1" t="s">
        <v>47</v>
      </c>
      <c r="C67" s="1" t="s">
        <v>21</v>
      </c>
      <c r="D67" s="1">
        <v>37</v>
      </c>
      <c r="E67" s="1" t="s">
        <v>93</v>
      </c>
      <c r="F67" s="1">
        <v>125</v>
      </c>
      <c r="G67" s="1" t="s">
        <v>96</v>
      </c>
      <c r="H67" s="1">
        <v>225</v>
      </c>
      <c r="I67" s="4">
        <f>2.2046*H67</f>
        <v>496.035</v>
      </c>
    </row>
    <row r="68" spans="1:9" ht="15">
      <c r="A68" s="1">
        <v>1</v>
      </c>
      <c r="B68" s="1" t="s">
        <v>47</v>
      </c>
      <c r="C68" s="1" t="s">
        <v>21</v>
      </c>
      <c r="D68" s="1">
        <v>37</v>
      </c>
      <c r="E68" s="1" t="s">
        <v>92</v>
      </c>
      <c r="F68" s="1">
        <v>125</v>
      </c>
      <c r="G68" s="1" t="s">
        <v>96</v>
      </c>
      <c r="H68" s="1">
        <v>225</v>
      </c>
      <c r="I68" s="4">
        <f>2.2046*H68</f>
        <v>496.035</v>
      </c>
    </row>
    <row r="69" spans="1:9" ht="15">
      <c r="A69" s="1">
        <v>1</v>
      </c>
      <c r="B69" s="1" t="s">
        <v>59</v>
      </c>
      <c r="C69" s="1" t="s">
        <v>21</v>
      </c>
      <c r="D69" s="1">
        <v>21</v>
      </c>
      <c r="E69" s="1" t="s">
        <v>68</v>
      </c>
      <c r="F69" s="1">
        <v>140</v>
      </c>
      <c r="G69" s="1" t="s">
        <v>96</v>
      </c>
      <c r="H69" s="1">
        <v>295</v>
      </c>
      <c r="I69" s="4">
        <f>2.2046*H69</f>
        <v>650.3570000000001</v>
      </c>
    </row>
    <row r="70" spans="1:9" ht="15">
      <c r="A70" s="1">
        <v>1</v>
      </c>
      <c r="B70" s="1" t="s">
        <v>56</v>
      </c>
      <c r="C70" s="1" t="s">
        <v>21</v>
      </c>
      <c r="D70" s="1">
        <v>43</v>
      </c>
      <c r="E70" s="1" t="s">
        <v>87</v>
      </c>
      <c r="F70" s="1" t="s">
        <v>57</v>
      </c>
      <c r="G70" s="1" t="s">
        <v>96</v>
      </c>
      <c r="H70" s="1">
        <v>255</v>
      </c>
      <c r="I70" s="4">
        <f>2.2046*H70</f>
        <v>562.173</v>
      </c>
    </row>
    <row r="71" spans="1:9" ht="15">
      <c r="A71" s="1">
        <v>1</v>
      </c>
      <c r="B71" s="1" t="s">
        <v>56</v>
      </c>
      <c r="C71" s="1" t="s">
        <v>21</v>
      </c>
      <c r="D71" s="1">
        <v>43</v>
      </c>
      <c r="E71" s="1" t="s">
        <v>89</v>
      </c>
      <c r="F71" s="1" t="s">
        <v>57</v>
      </c>
      <c r="G71" s="1" t="s">
        <v>96</v>
      </c>
      <c r="H71" s="1">
        <v>255</v>
      </c>
      <c r="I71" s="4">
        <f>2.2046*H71</f>
        <v>562.173</v>
      </c>
    </row>
    <row r="73" spans="1:15" s="2" customFormat="1" ht="15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2" t="s">
        <v>94</v>
      </c>
      <c r="G73" s="2" t="s">
        <v>5</v>
      </c>
      <c r="H73" s="2" t="s">
        <v>97</v>
      </c>
      <c r="I73" s="3" t="s">
        <v>101</v>
      </c>
      <c r="M73" s="3"/>
      <c r="O73" s="3"/>
    </row>
    <row r="74" spans="1:9" ht="15">
      <c r="A74" s="1">
        <v>1</v>
      </c>
      <c r="B74" s="1" t="s">
        <v>53</v>
      </c>
      <c r="C74" s="1" t="s">
        <v>21</v>
      </c>
      <c r="D74" s="1">
        <v>41</v>
      </c>
      <c r="E74" s="1" t="s">
        <v>69</v>
      </c>
      <c r="F74" s="1">
        <v>82.5</v>
      </c>
      <c r="G74" s="1" t="s">
        <v>97</v>
      </c>
      <c r="H74" s="1">
        <v>150</v>
      </c>
      <c r="I74" s="4">
        <f>2.2046*H74</f>
        <v>330.69</v>
      </c>
    </row>
    <row r="75" spans="1:9" ht="15">
      <c r="A75" s="1">
        <v>1</v>
      </c>
      <c r="B75" s="1" t="s">
        <v>53</v>
      </c>
      <c r="C75" s="1" t="s">
        <v>21</v>
      </c>
      <c r="D75" s="1">
        <v>41</v>
      </c>
      <c r="E75" s="1" t="s">
        <v>70</v>
      </c>
      <c r="F75" s="1">
        <v>82.5</v>
      </c>
      <c r="G75" s="1" t="s">
        <v>97</v>
      </c>
      <c r="H75" s="1">
        <v>150</v>
      </c>
      <c r="I75" s="4">
        <f aca="true" t="shared" si="4" ref="I75:I85">2.2046*H75</f>
        <v>330.69</v>
      </c>
    </row>
    <row r="76" spans="1:9" ht="15">
      <c r="A76" s="1">
        <v>1</v>
      </c>
      <c r="B76" s="1" t="s">
        <v>37</v>
      </c>
      <c r="C76" s="1" t="s">
        <v>21</v>
      </c>
      <c r="D76" s="1">
        <v>46</v>
      </c>
      <c r="E76" s="1" t="s">
        <v>85</v>
      </c>
      <c r="F76" s="1">
        <v>90</v>
      </c>
      <c r="G76" s="1" t="s">
        <v>97</v>
      </c>
      <c r="H76" s="1">
        <v>160</v>
      </c>
      <c r="I76" s="4">
        <f t="shared" si="4"/>
        <v>352.736</v>
      </c>
    </row>
    <row r="77" spans="1:9" ht="15">
      <c r="A77" s="1">
        <v>1</v>
      </c>
      <c r="B77" s="1" t="s">
        <v>37</v>
      </c>
      <c r="C77" s="1" t="s">
        <v>21</v>
      </c>
      <c r="D77" s="1">
        <v>46</v>
      </c>
      <c r="E77" s="1" t="s">
        <v>70</v>
      </c>
      <c r="F77" s="1">
        <v>90</v>
      </c>
      <c r="G77" s="1" t="s">
        <v>97</v>
      </c>
      <c r="H77" s="1">
        <v>160</v>
      </c>
      <c r="I77" s="4">
        <f t="shared" si="4"/>
        <v>352.736</v>
      </c>
    </row>
    <row r="78" spans="1:9" ht="15">
      <c r="A78" s="1">
        <v>1</v>
      </c>
      <c r="B78" s="1" t="s">
        <v>58</v>
      </c>
      <c r="C78" s="1" t="s">
        <v>21</v>
      </c>
      <c r="D78" s="1">
        <v>35</v>
      </c>
      <c r="E78" s="1" t="s">
        <v>88</v>
      </c>
      <c r="F78" s="1">
        <v>110</v>
      </c>
      <c r="G78" s="1" t="s">
        <v>97</v>
      </c>
      <c r="H78" s="1">
        <v>345</v>
      </c>
      <c r="I78" s="4">
        <f t="shared" si="4"/>
        <v>760.587</v>
      </c>
    </row>
    <row r="79" spans="1:9" ht="15">
      <c r="A79" s="1">
        <v>1</v>
      </c>
      <c r="B79" s="1" t="s">
        <v>55</v>
      </c>
      <c r="C79" s="1" t="s">
        <v>21</v>
      </c>
      <c r="D79" s="1">
        <v>31</v>
      </c>
      <c r="E79" s="1" t="s">
        <v>70</v>
      </c>
      <c r="F79" s="1">
        <v>125</v>
      </c>
      <c r="G79" s="1" t="s">
        <v>97</v>
      </c>
      <c r="H79" s="1">
        <v>147.5</v>
      </c>
      <c r="I79" s="4">
        <f t="shared" si="4"/>
        <v>325.17850000000004</v>
      </c>
    </row>
    <row r="80" spans="1:9" ht="15">
      <c r="A80" s="1">
        <v>1</v>
      </c>
      <c r="B80" s="1" t="s">
        <v>54</v>
      </c>
      <c r="C80" s="1" t="s">
        <v>21</v>
      </c>
      <c r="D80" s="1">
        <v>46</v>
      </c>
      <c r="E80" s="1" t="s">
        <v>86</v>
      </c>
      <c r="F80" s="1">
        <v>140</v>
      </c>
      <c r="G80" s="1" t="s">
        <v>97</v>
      </c>
      <c r="H80" s="1">
        <v>182.5</v>
      </c>
      <c r="I80" s="4">
        <f t="shared" si="4"/>
        <v>402.33950000000004</v>
      </c>
    </row>
    <row r="81" spans="1:9" ht="15">
      <c r="A81" s="1">
        <v>1</v>
      </c>
      <c r="B81" s="1" t="s">
        <v>54</v>
      </c>
      <c r="C81" s="1" t="s">
        <v>21</v>
      </c>
      <c r="D81" s="1">
        <v>46</v>
      </c>
      <c r="E81" s="1" t="s">
        <v>85</v>
      </c>
      <c r="F81" s="1">
        <v>140</v>
      </c>
      <c r="G81" s="1" t="s">
        <v>97</v>
      </c>
      <c r="H81" s="1">
        <v>182.5</v>
      </c>
      <c r="I81" s="4">
        <f t="shared" si="4"/>
        <v>402.33950000000004</v>
      </c>
    </row>
    <row r="82" spans="1:9" ht="15">
      <c r="A82" s="1">
        <v>1</v>
      </c>
      <c r="B82" s="1" t="s">
        <v>54</v>
      </c>
      <c r="C82" s="1" t="s">
        <v>21</v>
      </c>
      <c r="D82" s="1">
        <v>46</v>
      </c>
      <c r="E82" s="1" t="s">
        <v>71</v>
      </c>
      <c r="F82" s="1">
        <v>140</v>
      </c>
      <c r="G82" s="1" t="s">
        <v>97</v>
      </c>
      <c r="H82" s="1">
        <v>182.5</v>
      </c>
      <c r="I82" s="4">
        <f t="shared" si="4"/>
        <v>402.33950000000004</v>
      </c>
    </row>
    <row r="83" spans="1:9" ht="15">
      <c r="A83" s="1">
        <v>1</v>
      </c>
      <c r="B83" s="1" t="s">
        <v>54</v>
      </c>
      <c r="C83" s="1" t="s">
        <v>21</v>
      </c>
      <c r="D83" s="1">
        <v>46</v>
      </c>
      <c r="E83" s="1" t="s">
        <v>70</v>
      </c>
      <c r="F83" s="1">
        <v>140</v>
      </c>
      <c r="G83" s="1" t="s">
        <v>97</v>
      </c>
      <c r="H83" s="1">
        <v>182.5</v>
      </c>
      <c r="I83" s="4">
        <f t="shared" si="4"/>
        <v>402.33950000000004</v>
      </c>
    </row>
    <row r="84" spans="1:9" ht="15">
      <c r="A84" s="1">
        <v>1</v>
      </c>
      <c r="B84" s="1" t="s">
        <v>56</v>
      </c>
      <c r="C84" s="1" t="s">
        <v>21</v>
      </c>
      <c r="D84" s="1">
        <v>43</v>
      </c>
      <c r="E84" s="1" t="s">
        <v>87</v>
      </c>
      <c r="F84" s="1" t="s">
        <v>57</v>
      </c>
      <c r="G84" s="1" t="s">
        <v>97</v>
      </c>
      <c r="H84" s="1">
        <v>267.5</v>
      </c>
      <c r="I84" s="4">
        <f t="shared" si="4"/>
        <v>589.7305</v>
      </c>
    </row>
    <row r="85" spans="1:9" ht="15">
      <c r="A85" s="1">
        <v>1</v>
      </c>
      <c r="B85" s="1" t="s">
        <v>56</v>
      </c>
      <c r="C85" s="1" t="s">
        <v>21</v>
      </c>
      <c r="D85" s="1">
        <v>43</v>
      </c>
      <c r="E85" s="1" t="s">
        <v>89</v>
      </c>
      <c r="F85" s="1" t="s">
        <v>57</v>
      </c>
      <c r="G85" s="1" t="s">
        <v>97</v>
      </c>
      <c r="H85" s="1">
        <v>267.5</v>
      </c>
      <c r="I85" s="4">
        <f t="shared" si="4"/>
        <v>589.7305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</cp:lastModifiedBy>
  <dcterms:created xsi:type="dcterms:W3CDTF">2021-12-05T22:32:37Z</dcterms:created>
  <dcterms:modified xsi:type="dcterms:W3CDTF">2021-12-05T23:01:24Z</dcterms:modified>
  <cp:category/>
  <cp:version/>
  <cp:contentType/>
  <cp:contentStatus/>
</cp:coreProperties>
</file>